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Dinazavr\Downloads\"/>
    </mc:Choice>
  </mc:AlternateContent>
  <xr:revisionPtr revIDLastSave="0" documentId="13_ncr:1_{1F8FB2C9-9ED8-4C37-99EA-0B5F8CA9BE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J489" i="1" s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I293" i="1" s="1"/>
  <c r="H279" i="1"/>
  <c r="G279" i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I254" i="1"/>
  <c r="H254" i="1"/>
  <c r="H440" i="1" l="1"/>
  <c r="G465" i="1"/>
  <c r="J440" i="1"/>
  <c r="G293" i="1"/>
  <c r="I465" i="1"/>
  <c r="H268" i="1"/>
  <c r="L268" i="1"/>
  <c r="H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J160" i="1"/>
  <c r="I160" i="1"/>
  <c r="H160" i="1"/>
  <c r="G160" i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149" i="1" l="1"/>
  <c r="G174" i="1"/>
  <c r="L221" i="1"/>
  <c r="G244" i="1"/>
  <c r="I174" i="1"/>
  <c r="I244" i="1"/>
  <c r="J174" i="1"/>
  <c r="J244" i="1"/>
  <c r="L174" i="1"/>
  <c r="L244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<sst xmlns="http://schemas.openxmlformats.org/spreadsheetml/2006/main" count="754" uniqueCount="189">
  <si>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</si>
  <si>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</si>
  <si>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</si>
  <si>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</si>
  <si>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</si>
  <si>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</si>
  <si>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</si>
  <si>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</si>
  <si>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</si>
  <si>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</si>
  <si>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</si>
  <si>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</si>
  <si>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</si>
  <si>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</si>
  <si>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</si>
  <si>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</si>
  <si>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</si>
  <si>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</si>
  <si>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</si>
  <si>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</si>
  <si>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</si>
  <si>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</si>
  <si>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</si>
  <si>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</si>
  <si>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</si>
  <si>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</si>
  <si>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</si>
  <si>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</si>
  <si>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</si>
  <si>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</si>
  <si>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</si>
  <si>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</si>
  <si>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</si>
  <si>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</si>
  <si>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</si>
  <si>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</si>
  <si>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</si>
  <si>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</si>
  <si>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</si>
  <si>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</si>
  <si>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</si>
  <si>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</si>
  <si>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</si>
  <si>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</si>
  <si>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</si>
  <si>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</si>
  <si>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</si>
  <si>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</si>
  <si>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</si>
  <si>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</si>
  <si>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</si>
  <si>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</si>
  <si>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</si>
  <si>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</si>
  <si>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</si>
  <si>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</si>
  <si>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</si>
  <si>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</si>
  <si>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</si>
  <si>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</si>
  <si>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</si>
  <si>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</si>
  <si>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</si>
  <si>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</si>
  <si>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</si>
  <si>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</si>
  <si>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</si>
  <si>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</si>
  <si>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</si>
  <si>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</si>
  <si>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</si>
  <si>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</si>
  <si>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</si>
  <si>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</si>
  <si>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</si>
  <si>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</si>
  <si>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</si>
  <si>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</si>
  <si>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</si>
  <si>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</si>
  <si>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</si>
  <si>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</si>
  <si>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</si>
  <si>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</si>
  <si>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</si>
  <si>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</si>
  <si>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</si>
  <si>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</si>
  <si>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</si>
  <si>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</si>
  <si>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</si>
  <si>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</si>
  <si>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</si>
  <si>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</si>
  <si>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</si>
  <si>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</si>
  <si>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</si>
  <si>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</si>
  <si>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</si>
  <si>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</si>
  <si>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</si>
  <si>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</si>
  <si>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</si>
  <si>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</si>
  <si>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</si>
  <si>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</si>
  <si>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</si>
  <si>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</si>
  <si>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</si>
  <si>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</si>
  <si>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</si>
  <si>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</si>
  <si>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</si>
  <si>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</si>
  <si>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</si>
  <si>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</si>
  <si>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</si>
  <si>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</si>
  <si>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</si>
  <si>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</si>
  <si>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</si>
  <si>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</si>
  <si>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</si>
  <si>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</si>
  <si>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</si>
  <si>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</si>
  <si>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</si>
  <si>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</si>
  <si>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</si>
  <si>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</si>
  <si>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</si>
  <si>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</si>
  <si>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</si>
  <si>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</si>
  <si>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</si>
  <si>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</si>
  <si>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</si>
  <si>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</si>
  <si>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</si>
  <si>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</si>
  <si>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</si>
  <si>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</si>
  <si>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</si>
  <si>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</si>
  <si>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</si>
  <si>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</si>
  <si>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</si>
  <si>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</si>
  <si>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</si>
  <si>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</si>
  <si>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</si>
  <si>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</si>
  <si>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</si>
  <si>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</si>
  <si>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</si>
  <si>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</si>
  <si>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</si>
  <si>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</si>
  <si>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</si>
  <si>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</si>
  <si>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</si>
  <si>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</si>
  <si>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</si>
  <si>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</si>
  <si>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</si>
  <si>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</si>
  <si>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</si>
  <si>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</si>
  <si>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</si>
  <si>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</si>
  <si>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</si>
  <si>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</si>
  <si>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</si>
  <si>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</si>
  <si>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</si>
  <si>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</si>
  <si>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</si>
  <si>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</si>
  <si>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</si>
  <si>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</si>
  <si>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</si>
  <si>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</si>
  <si>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</si>
  <si>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</si>
  <si>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</si>
  <si>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</si>
  <si>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Шупарский С.А.</t>
  </si>
  <si>
    <t>директор</t>
  </si>
  <si>
    <t>МБОУ "ОШ пос. Зорино"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</si>
</sst>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6" xr:uid="{00000000-0005-0000-0000-000004000000}"/>
    <cellStyle name="Обычный 6" xfId="1" xr:uid="{00000000-0005-0000-0000-000005000000}"/>
    <cellStyle name="Обычный_Лист1" xfId="8" xr:uid="{00000000-0005-0000-0000-000006000000}"/>
    <cellStyle name="Обычный_меню 7-11" xfId="9" xr:uid="{00000000-0005-0000-0000-000007000000}"/>
    <cellStyle name="Обычный_Проект меню" xfId="10" xr:uid="{00000000-0005-0000-0000-000008000000}"/>
    <cellStyle name="Процентный 2" xfId="5" xr:uid="{00000000-0005-0000-0000-000009000000}"/>
    <cellStyle name="Процентный 5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2" sqref="E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188</v>
      </c>
      <c r="D1" s="86"/>
      <c r="E1" s="86"/>
      <c r="F1" s="12" t="s">
        <v>16</v>
      </c>
      <c r="G1" s="2" t="s">
        <v>17</v>
      </c>
      <c r="H1" s="87" t="s">
        <v>187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186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45</v>
      </c>
      <c r="L10" s="43"/>
    </row>
    <row r="11" spans="1:12" ht="15" x14ac:dyDescent="0.25">
      <c r="A11" s="23"/>
      <c r="B11" s="15"/>
      <c r="C11" s="11"/>
      <c r="D11" s="7"/>
      <c r="E11" s="42" t="s">
        <v>46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47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5" x14ac:dyDescent="0.2">
      <c r="A29" s="29">
        <f>A6</f>
        <v>1</v>
      </c>
      <c r="B29" s="30">
        <f>B6</f>
        <v>1</v>
      </c>
      <c r="C29" s="83" t="s">
        <v>4</v>
      </c>
      <c r="D29" s="84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5" x14ac:dyDescent="0.25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5" x14ac:dyDescent="0.25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5" x14ac:dyDescent="0.25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5.5" x14ac:dyDescent="0.25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5" x14ac:dyDescent="0.25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5" x14ac:dyDescent="0.25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5" x14ac:dyDescent="0.25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5" x14ac:dyDescent="0.25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">
      <c r="A53" s="33">
        <f>A30</f>
        <v>1</v>
      </c>
      <c r="B53" s="33">
        <f>B30</f>
        <v>2</v>
      </c>
      <c r="C53" s="83" t="s">
        <v>4</v>
      </c>
      <c r="D53" s="84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5" x14ac:dyDescent="0.25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5" x14ac:dyDescent="0.25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5" x14ac:dyDescent="0.25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5" x14ac:dyDescent="0.25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5" x14ac:dyDescent="0.25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5" x14ac:dyDescent="0.25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5" x14ac:dyDescent="0.25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">
      <c r="A77" s="29">
        <f>A54</f>
        <v>1</v>
      </c>
      <c r="B77" s="30">
        <f>B54</f>
        <v>3</v>
      </c>
      <c r="C77" s="83" t="s">
        <v>4</v>
      </c>
      <c r="D77" s="84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5" x14ac:dyDescent="0.25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5" x14ac:dyDescent="0.25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82" t="s">
        <v>26</v>
      </c>
      <c r="E83" s="42" t="s">
        <v>91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92</v>
      </c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5.5" x14ac:dyDescent="0.25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">
      <c r="A100" s="29">
        <f>A78</f>
        <v>1</v>
      </c>
      <c r="B100" s="30">
        <f>B78</f>
        <v>4</v>
      </c>
      <c r="C100" s="83" t="s">
        <v>4</v>
      </c>
      <c r="D100" s="84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5" x14ac:dyDescent="0.25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5.5" x14ac:dyDescent="0.25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5.5" x14ac:dyDescent="0.25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">
      <c r="A125" s="29">
        <f>A101</f>
        <v>1</v>
      </c>
      <c r="B125" s="30">
        <f>B101</f>
        <v>5</v>
      </c>
      <c r="C125" s="83" t="s">
        <v>4</v>
      </c>
      <c r="D125" s="84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5" x14ac:dyDescent="0.2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24</v>
      </c>
      <c r="E130" s="42" t="s">
        <v>44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45</v>
      </c>
      <c r="L130" s="43"/>
    </row>
    <row r="131" spans="1:12" ht="15" x14ac:dyDescent="0.25">
      <c r="A131" s="23"/>
      <c r="B131" s="15"/>
      <c r="C131" s="11"/>
      <c r="D131" s="7"/>
      <c r="E131" s="42" t="s">
        <v>46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47</v>
      </c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5" x14ac:dyDescent="0.25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.75" thickBot="1" x14ac:dyDescent="0.25">
      <c r="A149" s="29">
        <f>A126</f>
        <v>2</v>
      </c>
      <c r="B149" s="30">
        <f>B126</f>
        <v>1</v>
      </c>
      <c r="C149" s="83" t="s">
        <v>4</v>
      </c>
      <c r="D149" s="84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5" x14ac:dyDescent="0.25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5" x14ac:dyDescent="0.25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5" x14ac:dyDescent="0.25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5" x14ac:dyDescent="0.25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5.5" x14ac:dyDescent="0.25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5" x14ac:dyDescent="0.25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5" x14ac:dyDescent="0.25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5" x14ac:dyDescent="0.25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5" x14ac:dyDescent="0.25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.75" thickBot="1" x14ac:dyDescent="0.25">
      <c r="A174" s="33">
        <f>A150</f>
        <v>2</v>
      </c>
      <c r="B174" s="33">
        <f>B150</f>
        <v>2</v>
      </c>
      <c r="C174" s="83" t="s">
        <v>4</v>
      </c>
      <c r="D174" s="84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5" x14ac:dyDescent="0.25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5" x14ac:dyDescent="0.25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5" x14ac:dyDescent="0.25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5" x14ac:dyDescent="0.25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5" x14ac:dyDescent="0.2">
      <c r="A197" s="29">
        <f>A175</f>
        <v>2</v>
      </c>
      <c r="B197" s="30">
        <f>B175</f>
        <v>3</v>
      </c>
      <c r="C197" s="83" t="s">
        <v>4</v>
      </c>
      <c r="D197" s="84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5.5" x14ac:dyDescent="0.25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5" x14ac:dyDescent="0.25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5" x14ac:dyDescent="0.2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320</v>
      </c>
      <c r="G207" s="19">
        <f t="shared" ref="G207:J207" si="78">SUM(G198:G206)</f>
        <v>20.700000000000003</v>
      </c>
      <c r="H207" s="19">
        <f t="shared" si="78"/>
        <v>18.03</v>
      </c>
      <c r="I207" s="19">
        <f t="shared" si="78"/>
        <v>55.11</v>
      </c>
      <c r="J207" s="19">
        <f t="shared" si="78"/>
        <v>467.23</v>
      </c>
      <c r="K207" s="25"/>
      <c r="L207" s="19">
        <f t="shared" ref="L207" si="79">SUM(L198:L206)</f>
        <v>97.74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5" x14ac:dyDescent="0.25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5" x14ac:dyDescent="0.25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5" x14ac:dyDescent="0.25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5" x14ac:dyDescent="0.25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5" x14ac:dyDescent="0.25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5" x14ac:dyDescent="0.25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5" x14ac:dyDescent="0.2">
      <c r="A221" s="29">
        <f>A198</f>
        <v>2</v>
      </c>
      <c r="B221" s="30">
        <f>B198</f>
        <v>4</v>
      </c>
      <c r="C221" s="83" t="s">
        <v>4</v>
      </c>
      <c r="D221" s="84"/>
      <c r="E221" s="31"/>
      <c r="F221" s="32">
        <f>F207+F220</f>
        <v>1095</v>
      </c>
      <c r="G221" s="32">
        <f t="shared" ref="G221" si="82">G207+G220</f>
        <v>53.1</v>
      </c>
      <c r="H221" s="32">
        <f t="shared" ref="H221" si="83">H207+H220</f>
        <v>41.78</v>
      </c>
      <c r="I221" s="32">
        <f t="shared" ref="I221" si="84">I207+I220</f>
        <v>164.23</v>
      </c>
      <c r="J221" s="32">
        <f t="shared" ref="J221:L221" si="85">J207+J220</f>
        <v>1248.27</v>
      </c>
      <c r="K221" s="32"/>
      <c r="L221" s="32">
        <f t="shared" si="85"/>
        <v>195.48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5" x14ac:dyDescent="0.25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5" x14ac:dyDescent="0.25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5" x14ac:dyDescent="0.25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5" x14ac:dyDescent="0.25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5" x14ac:dyDescent="0.25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5" x14ac:dyDescent="0.25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5" x14ac:dyDescent="0.25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5" x14ac:dyDescent="0.25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.75" thickBot="1" x14ac:dyDescent="0.25">
      <c r="A244" s="29">
        <f>A222</f>
        <v>2</v>
      </c>
      <c r="B244" s="30">
        <f>B222</f>
        <v>5</v>
      </c>
      <c r="C244" s="83" t="s">
        <v>4</v>
      </c>
      <c r="D244" s="84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5" x14ac:dyDescent="0.25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5" x14ac:dyDescent="0.25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5" x14ac:dyDescent="0.25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5" x14ac:dyDescent="0.25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5" x14ac:dyDescent="0.25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5" x14ac:dyDescent="0.25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5" x14ac:dyDescent="0.25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5" x14ac:dyDescent="0.25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5" x14ac:dyDescent="0.25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5" x14ac:dyDescent="0.25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.75" thickBot="1" x14ac:dyDescent="0.25">
      <c r="A268" s="29">
        <f>A245</f>
        <v>3</v>
      </c>
      <c r="B268" s="30">
        <f>B245</f>
        <v>1</v>
      </c>
      <c r="C268" s="83" t="s">
        <v>4</v>
      </c>
      <c r="D268" s="84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5" x14ac:dyDescent="0.25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5" x14ac:dyDescent="0.25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5" x14ac:dyDescent="0.25">
      <c r="A273" s="14"/>
      <c r="B273" s="15"/>
      <c r="C273" s="11"/>
      <c r="D273" s="7" t="s">
        <v>24</v>
      </c>
      <c r="E273" s="71"/>
      <c r="F273" s="72"/>
      <c r="G273" s="72"/>
      <c r="H273" s="72"/>
      <c r="I273" s="72"/>
      <c r="J273" s="72"/>
      <c r="K273" s="44"/>
      <c r="L273" s="43"/>
    </row>
    <row r="274" spans="1:12" ht="15" x14ac:dyDescent="0.25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5.5" x14ac:dyDescent="0.25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5" x14ac:dyDescent="0.25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5" x14ac:dyDescent="0.25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5" x14ac:dyDescent="0.25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5" x14ac:dyDescent="0.25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5" x14ac:dyDescent="0.25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.75" thickBot="1" x14ac:dyDescent="0.25">
      <c r="A293" s="33">
        <f>A269</f>
        <v>3</v>
      </c>
      <c r="B293" s="33">
        <f>B269</f>
        <v>2</v>
      </c>
      <c r="C293" s="83" t="s">
        <v>4</v>
      </c>
      <c r="D293" s="84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5" x14ac:dyDescent="0.25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5" x14ac:dyDescent="0.25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5" x14ac:dyDescent="0.25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5" x14ac:dyDescent="0.25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5" x14ac:dyDescent="0.25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5" x14ac:dyDescent="0.25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5" x14ac:dyDescent="0.25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.75" thickBot="1" x14ac:dyDescent="0.25">
      <c r="A317" s="29">
        <f>A294</f>
        <v>3</v>
      </c>
      <c r="B317" s="30">
        <f>B294</f>
        <v>3</v>
      </c>
      <c r="C317" s="83" t="s">
        <v>4</v>
      </c>
      <c r="D317" s="84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5" x14ac:dyDescent="0.25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5" x14ac:dyDescent="0.25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5" x14ac:dyDescent="0.25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5" x14ac:dyDescent="0.25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5" x14ac:dyDescent="0.25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5" x14ac:dyDescent="0.25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5" x14ac:dyDescent="0.25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5" x14ac:dyDescent="0.25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.75" thickBot="1" x14ac:dyDescent="0.25">
      <c r="A342" s="29">
        <f>A318</f>
        <v>3</v>
      </c>
      <c r="B342" s="30">
        <f>B318</f>
        <v>4</v>
      </c>
      <c r="C342" s="83" t="s">
        <v>4</v>
      </c>
      <c r="D342" s="84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5" x14ac:dyDescent="0.25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5" x14ac:dyDescent="0.25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5" x14ac:dyDescent="0.25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5.5" x14ac:dyDescent="0.25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5" x14ac:dyDescent="0.25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5" x14ac:dyDescent="0.25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5" x14ac:dyDescent="0.25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.75" thickBot="1" x14ac:dyDescent="0.25">
      <c r="A367" s="29">
        <f>A343</f>
        <v>3</v>
      </c>
      <c r="B367" s="30">
        <f>B343</f>
        <v>5</v>
      </c>
      <c r="C367" s="83" t="s">
        <v>4</v>
      </c>
      <c r="D367" s="84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5" x14ac:dyDescent="0.25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5" x14ac:dyDescent="0.25">
      <c r="A371" s="23"/>
      <c r="B371" s="15"/>
      <c r="C371" s="11"/>
      <c r="D371" s="7" t="s">
        <v>23</v>
      </c>
      <c r="E371" s="71"/>
      <c r="F371" s="72"/>
      <c r="G371" s="72"/>
      <c r="H371" s="72"/>
      <c r="I371" s="72"/>
      <c r="J371" s="72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5" x14ac:dyDescent="0.25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5.5" x14ac:dyDescent="0.25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5" x14ac:dyDescent="0.25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5" x14ac:dyDescent="0.25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5" x14ac:dyDescent="0.25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5" x14ac:dyDescent="0.25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.75" thickBot="1" x14ac:dyDescent="0.25">
      <c r="A392" s="29">
        <f>A368</f>
        <v>4</v>
      </c>
      <c r="B392" s="30">
        <f>B368</f>
        <v>1</v>
      </c>
      <c r="C392" s="83" t="s">
        <v>4</v>
      </c>
      <c r="D392" s="84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5" x14ac:dyDescent="0.25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5" x14ac:dyDescent="0.25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5" x14ac:dyDescent="0.25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5" x14ac:dyDescent="0.25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5" x14ac:dyDescent="0.25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5" x14ac:dyDescent="0.25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5" x14ac:dyDescent="0.25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5" x14ac:dyDescent="0.25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.75" thickBot="1" x14ac:dyDescent="0.25">
      <c r="A417" s="33">
        <f>A393</f>
        <v>4</v>
      </c>
      <c r="B417" s="33">
        <f>B393</f>
        <v>2</v>
      </c>
      <c r="C417" s="83" t="s">
        <v>4</v>
      </c>
      <c r="D417" s="84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5" x14ac:dyDescent="0.25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5.5" x14ac:dyDescent="0.25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5" x14ac:dyDescent="0.25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5" x14ac:dyDescent="0.25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5" x14ac:dyDescent="0.25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5" x14ac:dyDescent="0.25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.75" thickBot="1" x14ac:dyDescent="0.25">
      <c r="A440" s="29">
        <f>A418</f>
        <v>4</v>
      </c>
      <c r="B440" s="30">
        <f>B418</f>
        <v>3</v>
      </c>
      <c r="C440" s="83" t="s">
        <v>4</v>
      </c>
      <c r="D440" s="84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5.5" x14ac:dyDescent="0.25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5" x14ac:dyDescent="0.25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5" x14ac:dyDescent="0.25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5" x14ac:dyDescent="0.25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71"/>
      <c r="F445" s="72"/>
      <c r="G445" s="72"/>
      <c r="H445" s="72"/>
      <c r="I445" s="72"/>
      <c r="J445" s="72"/>
      <c r="K445" s="44"/>
      <c r="L445" s="43"/>
    </row>
    <row r="446" spans="1:12" ht="15" x14ac:dyDescent="0.25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5" x14ac:dyDescent="0.25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5" x14ac:dyDescent="0.25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5" x14ac:dyDescent="0.25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5" x14ac:dyDescent="0.25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5" x14ac:dyDescent="0.25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.75" thickBot="1" x14ac:dyDescent="0.25">
      <c r="A465" s="29">
        <f>A441</f>
        <v>4</v>
      </c>
      <c r="B465" s="30">
        <f>B441</f>
        <v>4</v>
      </c>
      <c r="C465" s="83" t="s">
        <v>4</v>
      </c>
      <c r="D465" s="84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5.5" x14ac:dyDescent="0.25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5" x14ac:dyDescent="0.25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5" x14ac:dyDescent="0.25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5" x14ac:dyDescent="0.25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5" x14ac:dyDescent="0.25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5" x14ac:dyDescent="0.25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5" x14ac:dyDescent="0.25">
      <c r="A479" s="23"/>
      <c r="B479" s="15"/>
      <c r="C479" s="11"/>
      <c r="D479" s="7" t="s">
        <v>29</v>
      </c>
      <c r="E479" s="51" t="s">
        <v>117</v>
      </c>
      <c r="F479" s="52">
        <v>200</v>
      </c>
      <c r="G479" s="53">
        <v>0.16</v>
      </c>
      <c r="H479" s="53">
        <v>0.16</v>
      </c>
      <c r="I479" s="64">
        <v>14.9</v>
      </c>
      <c r="J479" s="53">
        <v>62.69</v>
      </c>
      <c r="K479" s="44" t="s">
        <v>104</v>
      </c>
      <c r="L479" s="43"/>
    </row>
    <row r="480" spans="1:12" ht="15" x14ac:dyDescent="0.25">
      <c r="A480" s="23"/>
      <c r="B480" s="15"/>
      <c r="C480" s="11"/>
      <c r="D480" s="7" t="s">
        <v>30</v>
      </c>
      <c r="E480" s="51" t="s">
        <v>58</v>
      </c>
      <c r="F480" s="52">
        <v>40</v>
      </c>
      <c r="G480" s="64">
        <v>3.2</v>
      </c>
      <c r="H480" s="64">
        <v>0.4</v>
      </c>
      <c r="I480" s="64">
        <v>20.8</v>
      </c>
      <c r="J480" s="52">
        <v>100</v>
      </c>
      <c r="K480" s="44"/>
      <c r="L480" s="43"/>
    </row>
    <row r="481" spans="1:12" ht="15" x14ac:dyDescent="0.25">
      <c r="A481" s="23"/>
      <c r="B481" s="15"/>
      <c r="C481" s="11"/>
      <c r="D481" s="7" t="s">
        <v>31</v>
      </c>
      <c r="E481" s="51" t="s">
        <v>59</v>
      </c>
      <c r="F481" s="52">
        <v>60</v>
      </c>
      <c r="G481" s="64">
        <v>3.6</v>
      </c>
      <c r="H481" s="64">
        <v>0.6</v>
      </c>
      <c r="I481" s="64">
        <v>25.2</v>
      </c>
      <c r="J481" s="52">
        <v>120</v>
      </c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71"/>
      <c r="F482" s="72"/>
      <c r="G482" s="72"/>
      <c r="H482" s="72"/>
      <c r="I482" s="72"/>
      <c r="J482" s="72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83" t="s">
        <v>4</v>
      </c>
      <c r="D489" s="84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5" thickBot="1" x14ac:dyDescent="0.25">
      <c r="A490" s="27"/>
      <c r="B490" s="28"/>
      <c r="C490" s="88" t="s">
        <v>5</v>
      </c>
      <c r="D490" s="88"/>
      <c r="E490" s="88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1324.75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51.445000000000007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45.428999999999995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181.7045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1351.2019999999998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Диназавр</cp:lastModifiedBy>
  <dcterms:created xsi:type="dcterms:W3CDTF">2022-05-16T14:23:56Z</dcterms:created>
  <dcterms:modified xsi:type="dcterms:W3CDTF">2024-09-05T14:52:31Z</dcterms:modified>
</cp:coreProperties>
</file>